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NPV" sheetId="1" r:id="rId1"/>
  </sheets>
  <definedNames/>
  <calcPr calcId="145621"/>
</workbook>
</file>

<file path=xl/sharedStrings.xml><?xml version="1.0" encoding="utf-8"?>
<sst xmlns="http://schemas.openxmlformats.org/spreadsheetml/2006/main" count="9" uniqueCount="8">
  <si>
    <t>t</t>
  </si>
  <si>
    <t>Payment</t>
  </si>
  <si>
    <t>NPV</t>
  </si>
  <si>
    <t>Total</t>
  </si>
  <si>
    <t xml:space="preserve">Discounting Rate = </t>
  </si>
  <si>
    <t xml:space="preserve">NPV = </t>
  </si>
  <si>
    <t>www.excely.com</t>
  </si>
  <si>
    <t>More Excel Templates, Arcticles about Excel and VBA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</si>
</sst>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theme="9" tint="-0.24993999302387238"/>
      </left>
      <right/>
      <top style="thin">
        <color theme="9" tint="-0.24993999302387238"/>
      </top>
      <bottom style="thin">
        <color theme="9" tint="-0.24993999302387238"/>
      </bottom>
    </border>
    <border>
      <left/>
      <right/>
      <top style="thin">
        <color theme="9" tint="-0.24993999302387238"/>
      </top>
      <bottom style="thin">
        <color theme="9" tint="-0.24993999302387238"/>
      </bottom>
    </border>
    <border>
      <left/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right"/>
    </xf>
    <xf numFmtId="4" fontId="3" fillId="0" borderId="0" xfId="0" applyNumberFormat="1" applyFont="1"/>
    <xf numFmtId="0" fontId="0" fillId="0" borderId="2" xfId="0" applyBorder="1" applyAlignment="1">
      <alignment horizontal="center"/>
    </xf>
    <xf numFmtId="4" fontId="0" fillId="0" borderId="3" xfId="0" applyNumberFormat="1" applyBorder="1"/>
    <xf numFmtId="4" fontId="0" fillId="0" borderId="4" xfId="0" applyNumberFormat="1" applyBorder="1"/>
    <xf numFmtId="0" fontId="0" fillId="0" borderId="5" xfId="0" applyBorder="1" applyAlignment="1">
      <alignment horizontal="center"/>
    </xf>
    <xf numFmtId="4" fontId="0" fillId="0" borderId="6" xfId="0" applyNumberFormat="1" applyBorder="1"/>
    <xf numFmtId="4" fontId="0" fillId="0" borderId="7" xfId="0" applyNumberFormat="1" applyBorder="1"/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3" fillId="3" borderId="8" xfId="0" applyFont="1" applyFill="1" applyBorder="1"/>
    <xf numFmtId="4" fontId="3" fillId="3" borderId="9" xfId="0" applyNumberFormat="1" applyFont="1" applyFill="1" applyBorder="1"/>
    <xf numFmtId="4" fontId="3" fillId="3" borderId="10" xfId="0" applyNumberFormat="1" applyFont="1" applyFill="1" applyBorder="1"/>
    <xf numFmtId="164" fontId="2" fillId="2" borderId="1" xfId="20" applyNumberFormat="1"/>
    <xf numFmtId="0" fontId="0" fillId="0" borderId="0" xfId="0" applyAlignment="1">
      <alignment horizontal="center"/>
    </xf>
    <xf numFmtId="0" fontId="5" fillId="4" borderId="11" xfId="21" applyFont="1" applyFill="1" applyBorder="1" applyAlignment="1" applyProtection="1">
      <alignment horizontal="center" vertical="center"/>
      <protection/>
    </xf>
    <xf numFmtId="0" fontId="5" fillId="4" borderId="12" xfId="0" applyFont="1" applyFill="1" applyBorder="1" applyAlignment="1" applyProtection="1">
      <alignment horizontal="center" vertical="center"/>
      <protection/>
    </xf>
    <xf numFmtId="0" fontId="5" fillId="4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top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Input" xfId="20"/>
    <cellStyle name="Hyperlink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y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 topLeftCell="A1">
      <selection activeCell="C1" sqref="C1"/>
    </sheetView>
  </sheetViews>
  <sheetFormatPr defaultColWidth="9.140625" defaultRowHeight="15"/>
  <cols>
    <col min="1" max="1" width="8.28125" style="0" customWidth="1"/>
    <col min="2" max="4" width="10.57421875" style="0" customWidth="1"/>
  </cols>
  <sheetData>
    <row r="1" spans="2:6" ht="15">
      <c r="B1" s="1" t="s">
        <v>4</v>
      </c>
      <c r="C1" s="15">
        <v>0.05</v>
      </c>
      <c r="F1" s="16"/>
    </row>
    <row r="2" spans="6:8" ht="15">
      <c r="F2" s="17" t="s">
        <v>6</v>
      </c>
      <c r="G2" s="18"/>
      <c r="H2" s="19"/>
    </row>
    <row r="3" spans="1:8" ht="15">
      <c r="A3" s="9" t="s">
        <v>0</v>
      </c>
      <c r="B3" s="10" t="s">
        <v>1</v>
      </c>
      <c r="C3" s="10" t="s">
        <v>2</v>
      </c>
      <c r="D3" s="11" t="s">
        <v>2</v>
      </c>
      <c r="F3" s="20" t="s">
        <v>7</v>
      </c>
      <c r="G3" s="20"/>
      <c r="H3" s="20"/>
    </row>
    <row r="4" spans="1:8" ht="15">
      <c r="A4" s="6">
        <v>1</v>
      </c>
      <c r="B4" s="7">
        <v>-1000</v>
      </c>
      <c r="C4" s="7">
        <f aca="true" t="shared" si="0" ref="C4:C13">B4/(1+$C$1)^A4</f>
        <v>-952.3809523809523</v>
      </c>
      <c r="D4" s="8">
        <f aca="true" t="shared" si="1" ref="D4:D12">(D5+B4)/(1+$C$1)</f>
        <v>207.0178117057776</v>
      </c>
      <c r="F4" s="20"/>
      <c r="G4" s="20"/>
      <c r="H4" s="20"/>
    </row>
    <row r="5" spans="1:8" ht="15">
      <c r="A5" s="3">
        <v>2</v>
      </c>
      <c r="B5" s="4">
        <v>100</v>
      </c>
      <c r="C5" s="4">
        <f t="shared" si="0"/>
        <v>90.70294784580499</v>
      </c>
      <c r="D5" s="5">
        <f t="shared" si="1"/>
        <v>1217.3687022910665</v>
      </c>
      <c r="F5" s="20"/>
      <c r="G5" s="20"/>
      <c r="H5" s="20"/>
    </row>
    <row r="6" spans="1:4" ht="15">
      <c r="A6" s="3">
        <v>3</v>
      </c>
      <c r="B6" s="4">
        <v>100</v>
      </c>
      <c r="C6" s="4">
        <f t="shared" si="0"/>
        <v>86.3837598531476</v>
      </c>
      <c r="D6" s="5">
        <f t="shared" si="1"/>
        <v>1178.23713740562</v>
      </c>
    </row>
    <row r="7" spans="1:4" ht="15">
      <c r="A7" s="3">
        <v>4</v>
      </c>
      <c r="B7" s="4">
        <v>150</v>
      </c>
      <c r="C7" s="4">
        <f t="shared" si="0"/>
        <v>123.40537121878229</v>
      </c>
      <c r="D7" s="5">
        <f t="shared" si="1"/>
        <v>1137.148994275901</v>
      </c>
    </row>
    <row r="8" spans="1:4" ht="15">
      <c r="A8" s="3">
        <v>5</v>
      </c>
      <c r="B8" s="4">
        <v>150</v>
      </c>
      <c r="C8" s="4">
        <f t="shared" si="0"/>
        <v>117.52892497026885</v>
      </c>
      <c r="D8" s="5">
        <f t="shared" si="1"/>
        <v>1044.0064439896962</v>
      </c>
    </row>
    <row r="9" spans="1:4" ht="15">
      <c r="A9" s="3">
        <v>6</v>
      </c>
      <c r="B9" s="4">
        <v>200</v>
      </c>
      <c r="C9" s="4">
        <f t="shared" si="0"/>
        <v>149.24307932732555</v>
      </c>
      <c r="D9" s="5">
        <f t="shared" si="1"/>
        <v>946.2067661891809</v>
      </c>
    </row>
    <row r="10" spans="1:4" ht="15">
      <c r="A10" s="3">
        <v>7</v>
      </c>
      <c r="B10" s="4">
        <v>200</v>
      </c>
      <c r="C10" s="4">
        <f t="shared" si="0"/>
        <v>142.1362660260243</v>
      </c>
      <c r="D10" s="5">
        <f t="shared" si="1"/>
        <v>793.51710449864</v>
      </c>
    </row>
    <row r="11" spans="1:4" ht="15">
      <c r="A11" s="3">
        <v>8</v>
      </c>
      <c r="B11" s="4">
        <v>200</v>
      </c>
      <c r="C11" s="4">
        <f t="shared" si="0"/>
        <v>135.36787240573744</v>
      </c>
      <c r="D11" s="5">
        <f t="shared" si="1"/>
        <v>633.192959723572</v>
      </c>
    </row>
    <row r="12" spans="1:4" ht="15">
      <c r="A12" s="3">
        <v>9</v>
      </c>
      <c r="B12" s="4">
        <v>250</v>
      </c>
      <c r="C12" s="4">
        <f t="shared" si="0"/>
        <v>161.15222905444932</v>
      </c>
      <c r="D12" s="5">
        <f t="shared" si="1"/>
        <v>464.85260770975054</v>
      </c>
    </row>
    <row r="13" spans="1:4" ht="15">
      <c r="A13" s="3">
        <v>10</v>
      </c>
      <c r="B13" s="4">
        <v>250</v>
      </c>
      <c r="C13" s="4">
        <f t="shared" si="0"/>
        <v>153.47831338518984</v>
      </c>
      <c r="D13" s="5">
        <f>B13/(1+$C$1)</f>
        <v>238.09523809523807</v>
      </c>
    </row>
    <row r="14" spans="1:4" ht="15">
      <c r="A14" s="12" t="s">
        <v>3</v>
      </c>
      <c r="B14" s="13">
        <f>SUM(B4:B13)</f>
        <v>600</v>
      </c>
      <c r="C14" s="13">
        <f>SUM(C4:C13)</f>
        <v>207.01781170577775</v>
      </c>
      <c r="D14" s="14"/>
    </row>
    <row r="16" spans="2:3" ht="15">
      <c r="B16" s="1" t="s">
        <v>5</v>
      </c>
      <c r="C16" s="2">
        <f>NPV(C1,B4:B13)</f>
        <v>207.01781170577752</v>
      </c>
    </row>
  </sheetData>
  <mergeCells count="2">
    <mergeCell ref="F2:H2"/>
    <mergeCell ref="F3:H5"/>
  </mergeCells>
  <hyperlinks>
    <hyperlink ref="F2:H2" r:id="rId1" tooltip="Free Excel Templates" display="www.excely.com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2014-05-06T20:57:24Z</dcterms:modified>
  <cp:category/>
  <cp:version/>
  <cp:contentType/>
  <cp:contentStatus/>
</cp:coreProperties>
</file>